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Sô_la_mviê_cNa_y"/>
  <mc:AlternateContent xmlns:mc="http://schemas.openxmlformats.org/markup-compatibility/2006">
    <mc:Choice Requires="x15">
      <x15ac:absPath xmlns:x15ac="http://schemas.microsoft.com/office/spreadsheetml/2010/11/ac" url="E:\CODE\01. file mau ve tu dong cad tu excel gis\5. cac line tiet dien bs de ve cac duong day trong cad\"/>
    </mc:Choice>
  </mc:AlternateContent>
  <xr:revisionPtr revIDLastSave="0" documentId="13_ncr:1_{BE287F0D-D800-455B-8D83-A580DB2FF6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4" i="1" l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53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5" i="1"/>
  <c r="B46" i="1"/>
  <c r="B47" i="1"/>
  <c r="B48" i="1"/>
  <c r="B49" i="1"/>
  <c r="B50" i="1"/>
  <c r="B51" i="1"/>
  <c r="B52" i="1"/>
  <c r="B44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</calcChain>
</file>

<file path=xl/sharedStrings.xml><?xml version="1.0" encoding="utf-8"?>
<sst xmlns="http://schemas.openxmlformats.org/spreadsheetml/2006/main" count="115" uniqueCount="115">
  <si>
    <t>4x25</t>
  </si>
  <si>
    <t>4x35</t>
  </si>
  <si>
    <t>4x50</t>
  </si>
  <si>
    <t>4x70</t>
  </si>
  <si>
    <t>4x95</t>
  </si>
  <si>
    <t>4x120</t>
  </si>
  <si>
    <t>4x150</t>
  </si>
  <si>
    <t>4x185</t>
  </si>
  <si>
    <t>2x25</t>
  </si>
  <si>
    <t>2x35</t>
  </si>
  <si>
    <t>2x50</t>
  </si>
  <si>
    <t>2x70</t>
  </si>
  <si>
    <t>2x95</t>
  </si>
  <si>
    <t>2x120</t>
  </si>
  <si>
    <t>2x150</t>
  </si>
  <si>
    <t>2x185</t>
  </si>
  <si>
    <t>2L4x25</t>
  </si>
  <si>
    <t>2L4x185</t>
  </si>
  <si>
    <t>2L4x150</t>
  </si>
  <si>
    <t>2L4x120</t>
  </si>
  <si>
    <t>2L4x95</t>
  </si>
  <si>
    <t>2L4x70</t>
  </si>
  <si>
    <t>2L4x50</t>
  </si>
  <si>
    <t>2L4x35</t>
  </si>
  <si>
    <t>3L4x35</t>
  </si>
  <si>
    <t>3L4x50</t>
  </si>
  <si>
    <t>3L4x70</t>
  </si>
  <si>
    <t>3L4x95</t>
  </si>
  <si>
    <t>3L4x120</t>
  </si>
  <si>
    <t>3L4x150</t>
  </si>
  <si>
    <t>3L4x185</t>
  </si>
  <si>
    <t>4L4x35</t>
  </si>
  <si>
    <t>4L4x50</t>
  </si>
  <si>
    <t>4L4x70</t>
  </si>
  <si>
    <t>4L4x95</t>
  </si>
  <si>
    <t>4L4x120</t>
  </si>
  <si>
    <t>4L4x150</t>
  </si>
  <si>
    <t>4L4x185</t>
  </si>
  <si>
    <t>TC4x25</t>
  </si>
  <si>
    <t>TC4x35</t>
  </si>
  <si>
    <t>TC4x50</t>
  </si>
  <si>
    <t>TC4x70</t>
  </si>
  <si>
    <t>TC4x95</t>
  </si>
  <si>
    <t>TC4x120</t>
  </si>
  <si>
    <t>TC4x150</t>
  </si>
  <si>
    <t>TC4x185</t>
  </si>
  <si>
    <t>Line type</t>
  </si>
  <si>
    <t>description</t>
  </si>
  <si>
    <t>4L4x240</t>
  </si>
  <si>
    <t>2L4x240</t>
  </si>
  <si>
    <t>3L4x240</t>
  </si>
  <si>
    <t>4x240</t>
  </si>
  <si>
    <t>TC4x240</t>
  </si>
  <si>
    <t>AL_XLPE(4x95)</t>
  </si>
  <si>
    <t>AV (3x95+1x70)</t>
  </si>
  <si>
    <t>AL_XLPE(4x70)</t>
  </si>
  <si>
    <t>AL_XLPE(4x50)</t>
  </si>
  <si>
    <t>AV 2x50</t>
  </si>
  <si>
    <t>AV (3x70 + 1x50)</t>
  </si>
  <si>
    <t>AV (3x70 + 1x50)_Al_XLPE 4x50</t>
  </si>
  <si>
    <t>Al_XLPE 4x50</t>
  </si>
  <si>
    <t>AV (3x50 + 1x35)</t>
  </si>
  <si>
    <t>AV (3x95 + 1x70)</t>
  </si>
  <si>
    <t>AL_XLPE 4x95</t>
  </si>
  <si>
    <t>AV (3x95 + 1x70)_AL_XLPE 4x95</t>
  </si>
  <si>
    <t>AL_XLPE 4x50_AV 4x50</t>
  </si>
  <si>
    <t>AV 4x50</t>
  </si>
  <si>
    <t>AL_XLPE 4x50</t>
  </si>
  <si>
    <t>AL_XLPE 4x50_AC 4x50</t>
  </si>
  <si>
    <t>AC 4x50</t>
  </si>
  <si>
    <t>AL_XLPE 4x70</t>
  </si>
  <si>
    <t>2 Sợi AL_XLPE 4x70 _CU_XLPC_PVC 4C×16</t>
  </si>
  <si>
    <t>AV 4x70_AL_XLPE 4x70</t>
  </si>
  <si>
    <t>AV 4x70 _AL_XLPE 4x70</t>
  </si>
  <si>
    <t>AV 4x70</t>
  </si>
  <si>
    <t>AV 4x50_Al_XLPE 4x50</t>
  </si>
  <si>
    <t>AV 4x50_AL_XLPE 2x50</t>
  </si>
  <si>
    <t>AL_XLPE 2x50</t>
  </si>
  <si>
    <t>AL_XLPE 2x35</t>
  </si>
  <si>
    <t>AL_XLPE 4x35</t>
  </si>
  <si>
    <t>AV 4x50_AL_XLPE 2x35</t>
  </si>
  <si>
    <t>AL_XLPE 4x95_AV 4x50</t>
  </si>
  <si>
    <t>Al_XLPE 4x50_AV 4x50</t>
  </si>
  <si>
    <t>AV 4x50_AV 4x50</t>
  </si>
  <si>
    <t>AV (3x70 + 1x50)_AL_XLPE 4x70</t>
  </si>
  <si>
    <t>AV 2x70</t>
  </si>
  <si>
    <t>AV 2x70_AL_XLPE 2x50</t>
  </si>
  <si>
    <t>Al_XLPE 2x70</t>
  </si>
  <si>
    <t>AL_XLPE 4x70_AV (3x50 + 1x35)</t>
  </si>
  <si>
    <t>AV (3x50 + 1x35)_AL_XLPE 4x70</t>
  </si>
  <si>
    <t>AL_XLPE 4x70_AV (3x70 + 1x50)</t>
  </si>
  <si>
    <t>AV (3x50 + 1x35)_Al_XLPE 4x50</t>
  </si>
  <si>
    <t>AL_XLPE 2x50_AV 2x70</t>
  </si>
  <si>
    <t>AL_XLPE 4x95_AV 4x70</t>
  </si>
  <si>
    <t>Al_XLPE 4x50_AV (3x70 + 1x50)</t>
  </si>
  <si>
    <t>AC 4x95</t>
  </si>
  <si>
    <t>AL_XLPE 4x95_AV 4x95</t>
  </si>
  <si>
    <t>AV 3x50</t>
  </si>
  <si>
    <t>AV 3X50</t>
  </si>
  <si>
    <t>AV 3x35</t>
  </si>
  <si>
    <t>AV 4x50_AV 2x50</t>
  </si>
  <si>
    <t>AV 2x35</t>
  </si>
  <si>
    <t>AL_XLPE 4x95_AC 4x70</t>
  </si>
  <si>
    <t>AL_XLPE 4x70_AC 4x70</t>
  </si>
  <si>
    <t>AV 4x50_AL_XLPE 4x70</t>
  </si>
  <si>
    <t>AV 3×35</t>
  </si>
  <si>
    <t>AL_XLPE 4x95_AV (3x70 + 1x50)</t>
  </si>
  <si>
    <t>AV (3x70 + 1x50)_AL_XLPE 4x95</t>
  </si>
  <si>
    <t>AV (3x70+1x50) _AL_XLPE 4x95</t>
  </si>
  <si>
    <t>AV 2x50 _AL_XLPE 2x50</t>
  </si>
  <si>
    <t>AV 2x50_ AL_XLPE 2x50</t>
  </si>
  <si>
    <t>AL_XLPE 4x185</t>
  </si>
  <si>
    <t>AL_XLPE 3x70+1x50</t>
  </si>
  <si>
    <t>AL_XLPE 4x70_AV 4x50</t>
  </si>
  <si>
    <t>AV (3x95 + 1x70)_AL_XLPE 4x50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</si>
</sst>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rang_tính1"/>
  <dimension ref="A1:B114"/>
  <sheetViews>
    <sheetView tabSelected="1" workbookViewId="0">
      <selection activeCell="C8" sqref="C8"/>
    </sheetView>
  </sheetViews>
  <sheetFormatPr defaultRowHeight="14.4" x14ac:dyDescent="0.3"/>
  <cols>
    <col min="1" max="2" width="48.33203125" style="1" customWidth="1"/>
  </cols>
  <sheetData>
    <row r="1" spans="1:2" x14ac:dyDescent="0.3">
      <c r="A1" s="3" t="s">
        <v>46</v>
      </c>
      <c r="B1" s="3" t="s">
        <v>47</v>
      </c>
    </row>
    <row r="2" spans="1:2" x14ac:dyDescent="0.3">
      <c r="A2" s="1" t="s">
        <v>0</v>
      </c>
      <c r="B2" s="1" t="str">
        <f>"day "&amp;A2</f>
        <v>day 4x25</v>
      </c>
    </row>
    <row r="3" spans="1:2" x14ac:dyDescent="0.3">
      <c r="A3" s="1" t="s">
        <v>1</v>
      </c>
      <c r="B3" s="1" t="str">
        <f t="shared" ref="B3:B18" si="0">"day "&amp;A3</f>
        <v>day 4x35</v>
      </c>
    </row>
    <row r="4" spans="1:2" x14ac:dyDescent="0.3">
      <c r="A4" s="1" t="s">
        <v>2</v>
      </c>
      <c r="B4" s="1" t="str">
        <f t="shared" si="0"/>
        <v>day 4x50</v>
      </c>
    </row>
    <row r="5" spans="1:2" x14ac:dyDescent="0.3">
      <c r="A5" s="1" t="s">
        <v>3</v>
      </c>
      <c r="B5" s="1" t="str">
        <f t="shared" si="0"/>
        <v>day 4x70</v>
      </c>
    </row>
    <row r="6" spans="1:2" x14ac:dyDescent="0.3">
      <c r="A6" s="1" t="s">
        <v>4</v>
      </c>
      <c r="B6" s="1" t="str">
        <f t="shared" si="0"/>
        <v>day 4x95</v>
      </c>
    </row>
    <row r="7" spans="1:2" x14ac:dyDescent="0.3">
      <c r="A7" s="1" t="s">
        <v>5</v>
      </c>
      <c r="B7" s="1" t="str">
        <f t="shared" si="0"/>
        <v>day 4x120</v>
      </c>
    </row>
    <row r="8" spans="1:2" x14ac:dyDescent="0.3">
      <c r="A8" s="1" t="s">
        <v>6</v>
      </c>
      <c r="B8" s="1" t="str">
        <f t="shared" si="0"/>
        <v>day 4x150</v>
      </c>
    </row>
    <row r="9" spans="1:2" x14ac:dyDescent="0.3">
      <c r="A9" s="1" t="s">
        <v>7</v>
      </c>
      <c r="B9" s="1" t="str">
        <f t="shared" si="0"/>
        <v>day 4x185</v>
      </c>
    </row>
    <row r="10" spans="1:2" x14ac:dyDescent="0.3">
      <c r="A10" s="1" t="s">
        <v>51</v>
      </c>
      <c r="B10" s="1" t="str">
        <f t="shared" si="0"/>
        <v>day 4x240</v>
      </c>
    </row>
    <row r="11" spans="1:2" x14ac:dyDescent="0.3">
      <c r="A11" s="1" t="s">
        <v>8</v>
      </c>
      <c r="B11" s="1" t="str">
        <f t="shared" si="0"/>
        <v>day 2x25</v>
      </c>
    </row>
    <row r="12" spans="1:2" x14ac:dyDescent="0.3">
      <c r="A12" s="1" t="s">
        <v>9</v>
      </c>
      <c r="B12" s="1" t="str">
        <f t="shared" si="0"/>
        <v>day 2x35</v>
      </c>
    </row>
    <row r="13" spans="1:2" x14ac:dyDescent="0.3">
      <c r="A13" s="1" t="s">
        <v>10</v>
      </c>
      <c r="B13" s="1" t="str">
        <f t="shared" si="0"/>
        <v>day 2x50</v>
      </c>
    </row>
    <row r="14" spans="1:2" x14ac:dyDescent="0.3">
      <c r="A14" s="1" t="s">
        <v>11</v>
      </c>
      <c r="B14" s="1" t="str">
        <f t="shared" si="0"/>
        <v>day 2x70</v>
      </c>
    </row>
    <row r="15" spans="1:2" x14ac:dyDescent="0.3">
      <c r="A15" s="1" t="s">
        <v>12</v>
      </c>
      <c r="B15" s="1" t="str">
        <f t="shared" si="0"/>
        <v>day 2x95</v>
      </c>
    </row>
    <row r="16" spans="1:2" x14ac:dyDescent="0.3">
      <c r="A16" s="1" t="s">
        <v>13</v>
      </c>
      <c r="B16" s="1" t="str">
        <f t="shared" si="0"/>
        <v>day 2x120</v>
      </c>
    </row>
    <row r="17" spans="1:2" x14ac:dyDescent="0.3">
      <c r="A17" s="1" t="s">
        <v>14</v>
      </c>
      <c r="B17" s="1" t="str">
        <f t="shared" si="0"/>
        <v>day 2x150</v>
      </c>
    </row>
    <row r="18" spans="1:2" x14ac:dyDescent="0.3">
      <c r="A18" s="1" t="s">
        <v>15</v>
      </c>
      <c r="B18" s="1" t="str">
        <f t="shared" si="0"/>
        <v>day 2x185</v>
      </c>
    </row>
    <row r="19" spans="1:2" x14ac:dyDescent="0.3">
      <c r="A19" s="1" t="s">
        <v>16</v>
      </c>
      <c r="B19" s="1" t="str">
        <f t="shared" ref="B19:B26" si="1">"2 lo day "&amp;RIGHT(A19,LEN(A19)-2)</f>
        <v>2 lo day 4x25</v>
      </c>
    </row>
    <row r="20" spans="1:2" x14ac:dyDescent="0.3">
      <c r="A20" s="1" t="s">
        <v>23</v>
      </c>
      <c r="B20" s="1" t="str">
        <f t="shared" si="1"/>
        <v>2 lo day 4x35</v>
      </c>
    </row>
    <row r="21" spans="1:2" x14ac:dyDescent="0.3">
      <c r="A21" s="1" t="s">
        <v>22</v>
      </c>
      <c r="B21" s="1" t="str">
        <f t="shared" si="1"/>
        <v>2 lo day 4x50</v>
      </c>
    </row>
    <row r="22" spans="1:2" x14ac:dyDescent="0.3">
      <c r="A22" s="1" t="s">
        <v>21</v>
      </c>
      <c r="B22" s="1" t="str">
        <f t="shared" si="1"/>
        <v>2 lo day 4x70</v>
      </c>
    </row>
    <row r="23" spans="1:2" x14ac:dyDescent="0.3">
      <c r="A23" s="1" t="s">
        <v>20</v>
      </c>
      <c r="B23" s="1" t="str">
        <f t="shared" si="1"/>
        <v>2 lo day 4x95</v>
      </c>
    </row>
    <row r="24" spans="1:2" x14ac:dyDescent="0.3">
      <c r="A24" s="1" t="s">
        <v>19</v>
      </c>
      <c r="B24" s="1" t="str">
        <f t="shared" si="1"/>
        <v>2 lo day 4x120</v>
      </c>
    </row>
    <row r="25" spans="1:2" x14ac:dyDescent="0.3">
      <c r="A25" s="1" t="s">
        <v>18</v>
      </c>
      <c r="B25" s="1" t="str">
        <f t="shared" si="1"/>
        <v>2 lo day 4x150</v>
      </c>
    </row>
    <row r="26" spans="1:2" x14ac:dyDescent="0.3">
      <c r="A26" s="1" t="s">
        <v>17</v>
      </c>
      <c r="B26" s="1" t="str">
        <f t="shared" si="1"/>
        <v>2 lo day 4x185</v>
      </c>
    </row>
    <row r="27" spans="1:2" x14ac:dyDescent="0.3">
      <c r="A27" s="1" t="s">
        <v>49</v>
      </c>
      <c r="B27" s="1" t="str">
        <f>"2 lo day "&amp;RIGHT(A27,LEN(A27)-2)</f>
        <v>2 lo day 4x240</v>
      </c>
    </row>
    <row r="28" spans="1:2" x14ac:dyDescent="0.3">
      <c r="A28" s="1" t="s">
        <v>24</v>
      </c>
      <c r="B28" s="1" t="str">
        <f t="shared" ref="B28:B34" si="2">"3 lo day "&amp;RIGHT(A28,LEN(A28)-2)</f>
        <v>3 lo day 4x35</v>
      </c>
    </row>
    <row r="29" spans="1:2" x14ac:dyDescent="0.3">
      <c r="A29" s="1" t="s">
        <v>25</v>
      </c>
      <c r="B29" s="1" t="str">
        <f t="shared" si="2"/>
        <v>3 lo day 4x50</v>
      </c>
    </row>
    <row r="30" spans="1:2" x14ac:dyDescent="0.3">
      <c r="A30" s="1" t="s">
        <v>26</v>
      </c>
      <c r="B30" s="1" t="str">
        <f t="shared" si="2"/>
        <v>3 lo day 4x70</v>
      </c>
    </row>
    <row r="31" spans="1:2" x14ac:dyDescent="0.3">
      <c r="A31" s="1" t="s">
        <v>27</v>
      </c>
      <c r="B31" s="1" t="str">
        <f t="shared" si="2"/>
        <v>3 lo day 4x95</v>
      </c>
    </row>
    <row r="32" spans="1:2" x14ac:dyDescent="0.3">
      <c r="A32" s="1" t="s">
        <v>28</v>
      </c>
      <c r="B32" s="1" t="str">
        <f t="shared" si="2"/>
        <v>3 lo day 4x120</v>
      </c>
    </row>
    <row r="33" spans="1:2" x14ac:dyDescent="0.3">
      <c r="A33" s="1" t="s">
        <v>29</v>
      </c>
      <c r="B33" s="1" t="str">
        <f t="shared" si="2"/>
        <v>3 lo day 4x150</v>
      </c>
    </row>
    <row r="34" spans="1:2" x14ac:dyDescent="0.3">
      <c r="A34" s="1" t="s">
        <v>30</v>
      </c>
      <c r="B34" s="1" t="str">
        <f t="shared" si="2"/>
        <v>3 lo day 4x185</v>
      </c>
    </row>
    <row r="35" spans="1:2" x14ac:dyDescent="0.3">
      <c r="A35" s="1" t="s">
        <v>50</v>
      </c>
      <c r="B35" s="1" t="str">
        <f>"3 lo day "&amp;RIGHT(A35,LEN(A35)-2)</f>
        <v>3 lo day 4x240</v>
      </c>
    </row>
    <row r="36" spans="1:2" x14ac:dyDescent="0.3">
      <c r="A36" s="1" t="s">
        <v>31</v>
      </c>
      <c r="B36" s="1" t="str">
        <f t="shared" ref="B36:B42" si="3">"4 lo day "&amp;RIGHT(A36,LEN(A36)-2)</f>
        <v>4 lo day 4x35</v>
      </c>
    </row>
    <row r="37" spans="1:2" x14ac:dyDescent="0.3">
      <c r="A37" s="1" t="s">
        <v>32</v>
      </c>
      <c r="B37" s="1" t="str">
        <f t="shared" si="3"/>
        <v>4 lo day 4x50</v>
      </c>
    </row>
    <row r="38" spans="1:2" x14ac:dyDescent="0.3">
      <c r="A38" s="1" t="s">
        <v>33</v>
      </c>
      <c r="B38" s="1" t="str">
        <f t="shared" si="3"/>
        <v>4 lo day 4x70</v>
      </c>
    </row>
    <row r="39" spans="1:2" x14ac:dyDescent="0.3">
      <c r="A39" s="1" t="s">
        <v>34</v>
      </c>
      <c r="B39" s="1" t="str">
        <f t="shared" si="3"/>
        <v>4 lo day 4x95</v>
      </c>
    </row>
    <row r="40" spans="1:2" x14ac:dyDescent="0.3">
      <c r="A40" s="1" t="s">
        <v>35</v>
      </c>
      <c r="B40" s="1" t="str">
        <f t="shared" si="3"/>
        <v>4 lo day 4x120</v>
      </c>
    </row>
    <row r="41" spans="1:2" x14ac:dyDescent="0.3">
      <c r="A41" s="1" t="s">
        <v>36</v>
      </c>
      <c r="B41" s="1" t="str">
        <f t="shared" si="3"/>
        <v>4 lo day 4x150</v>
      </c>
    </row>
    <row r="42" spans="1:2" x14ac:dyDescent="0.3">
      <c r="A42" s="1" t="s">
        <v>37</v>
      </c>
      <c r="B42" s="1" t="str">
        <f t="shared" si="3"/>
        <v>4 lo day 4x185</v>
      </c>
    </row>
    <row r="43" spans="1:2" x14ac:dyDescent="0.3">
      <c r="A43" s="1" t="s">
        <v>48</v>
      </c>
      <c r="B43" s="1" t="str">
        <f>"4 lo day "&amp;RIGHT(A43,LEN(A43)-2)</f>
        <v>4 lo day 4x240</v>
      </c>
    </row>
    <row r="44" spans="1:2" x14ac:dyDescent="0.3">
      <c r="A44" s="1" t="s">
        <v>38</v>
      </c>
      <c r="B44" s="1" t="str">
        <f>"Tang cuong day "&amp;RIGHT(A44,LEN(A44)-2)</f>
        <v>Tang cuong day 4x25</v>
      </c>
    </row>
    <row r="45" spans="1:2" x14ac:dyDescent="0.3">
      <c r="A45" s="1" t="s">
        <v>39</v>
      </c>
      <c r="B45" s="1" t="str">
        <f t="shared" ref="B45:B52" si="4">"Tang cuong day "&amp;RIGHT(A45,LEN(A45)-2)</f>
        <v>Tang cuong day 4x35</v>
      </c>
    </row>
    <row r="46" spans="1:2" x14ac:dyDescent="0.3">
      <c r="A46" s="1" t="s">
        <v>40</v>
      </c>
      <c r="B46" s="1" t="str">
        <f t="shared" si="4"/>
        <v>Tang cuong day 4x50</v>
      </c>
    </row>
    <row r="47" spans="1:2" x14ac:dyDescent="0.3">
      <c r="A47" s="1" t="s">
        <v>41</v>
      </c>
      <c r="B47" s="1" t="str">
        <f t="shared" si="4"/>
        <v>Tang cuong day 4x70</v>
      </c>
    </row>
    <row r="48" spans="1:2" x14ac:dyDescent="0.3">
      <c r="A48" s="1" t="s">
        <v>42</v>
      </c>
      <c r="B48" s="1" t="str">
        <f t="shared" si="4"/>
        <v>Tang cuong day 4x95</v>
      </c>
    </row>
    <row r="49" spans="1:2" x14ac:dyDescent="0.3">
      <c r="A49" s="1" t="s">
        <v>43</v>
      </c>
      <c r="B49" s="1" t="str">
        <f t="shared" si="4"/>
        <v>Tang cuong day 4x120</v>
      </c>
    </row>
    <row r="50" spans="1:2" x14ac:dyDescent="0.3">
      <c r="A50" s="1" t="s">
        <v>44</v>
      </c>
      <c r="B50" s="1" t="str">
        <f t="shared" si="4"/>
        <v>Tang cuong day 4x150</v>
      </c>
    </row>
    <row r="51" spans="1:2" x14ac:dyDescent="0.3">
      <c r="A51" s="1" t="s">
        <v>45</v>
      </c>
      <c r="B51" s="1" t="str">
        <f t="shared" si="4"/>
        <v>Tang cuong day 4x185</v>
      </c>
    </row>
    <row r="52" spans="1:2" x14ac:dyDescent="0.3">
      <c r="A52" s="1" t="s">
        <v>52</v>
      </c>
      <c r="B52" s="1" t="str">
        <f t="shared" si="4"/>
        <v>Tang cuong day 4x240</v>
      </c>
    </row>
    <row r="53" spans="1:2" ht="15.6" x14ac:dyDescent="0.3">
      <c r="A53" s="2" t="s">
        <v>53</v>
      </c>
      <c r="B53" s="2" t="str">
        <f xml:space="preserve"> "day "&amp;A53</f>
        <v>day AL_XLPE(4x95)</v>
      </c>
    </row>
    <row r="54" spans="1:2" ht="15.6" x14ac:dyDescent="0.3">
      <c r="A54" s="2" t="s">
        <v>54</v>
      </c>
      <c r="B54" s="2" t="str">
        <f t="shared" ref="B54:B114" si="5" xml:space="preserve"> "day "&amp;A54</f>
        <v>day AV (3x95+1x70)</v>
      </c>
    </row>
    <row r="55" spans="1:2" ht="15.6" x14ac:dyDescent="0.3">
      <c r="A55" s="2" t="s">
        <v>55</v>
      </c>
      <c r="B55" s="2" t="str">
        <f t="shared" si="5"/>
        <v>day AL_XLPE(4x70)</v>
      </c>
    </row>
    <row r="56" spans="1:2" ht="15.6" x14ac:dyDescent="0.3">
      <c r="A56" s="2" t="s">
        <v>56</v>
      </c>
      <c r="B56" s="2" t="str">
        <f t="shared" si="5"/>
        <v>day AL_XLPE(4x50)</v>
      </c>
    </row>
    <row r="57" spans="1:2" ht="15.6" x14ac:dyDescent="0.3">
      <c r="A57" s="2" t="s">
        <v>57</v>
      </c>
      <c r="B57" s="2" t="str">
        <f t="shared" si="5"/>
        <v>day AV 2x50</v>
      </c>
    </row>
    <row r="58" spans="1:2" ht="15.6" x14ac:dyDescent="0.3">
      <c r="A58" s="2" t="s">
        <v>58</v>
      </c>
      <c r="B58" s="2" t="str">
        <f t="shared" si="5"/>
        <v>day AV (3x70 + 1x50)</v>
      </c>
    </row>
    <row r="59" spans="1:2" ht="15.6" x14ac:dyDescent="0.3">
      <c r="A59" s="2" t="s">
        <v>59</v>
      </c>
      <c r="B59" s="2" t="str">
        <f t="shared" si="5"/>
        <v>day AV (3x70 + 1x50)_Al_XLPE 4x50</v>
      </c>
    </row>
    <row r="60" spans="1:2" ht="15.6" x14ac:dyDescent="0.3">
      <c r="A60" s="2" t="s">
        <v>60</v>
      </c>
      <c r="B60" s="2" t="str">
        <f t="shared" si="5"/>
        <v>day Al_XLPE 4x50</v>
      </c>
    </row>
    <row r="61" spans="1:2" ht="15.6" x14ac:dyDescent="0.3">
      <c r="A61" s="2" t="s">
        <v>61</v>
      </c>
      <c r="B61" s="2" t="str">
        <f t="shared" si="5"/>
        <v>day AV (3x50 + 1x35)</v>
      </c>
    </row>
    <row r="62" spans="1:2" ht="15.6" x14ac:dyDescent="0.3">
      <c r="A62" s="2" t="s">
        <v>62</v>
      </c>
      <c r="B62" s="2" t="str">
        <f t="shared" si="5"/>
        <v>day AV (3x95 + 1x70)</v>
      </c>
    </row>
    <row r="63" spans="1:2" ht="15.6" x14ac:dyDescent="0.3">
      <c r="A63" s="2" t="s">
        <v>63</v>
      </c>
      <c r="B63" s="2" t="str">
        <f t="shared" si="5"/>
        <v>day AL_XLPE 4x95</v>
      </c>
    </row>
    <row r="64" spans="1:2" ht="15.6" x14ac:dyDescent="0.3">
      <c r="A64" s="2" t="s">
        <v>64</v>
      </c>
      <c r="B64" s="2" t="str">
        <f t="shared" si="5"/>
        <v>day AV (3x95 + 1x70)_AL_XLPE 4x95</v>
      </c>
    </row>
    <row r="65" spans="1:2" ht="15.6" x14ac:dyDescent="0.3">
      <c r="A65" s="2" t="s">
        <v>65</v>
      </c>
      <c r="B65" s="2" t="str">
        <f t="shared" si="5"/>
        <v>day AL_XLPE 4x50_AV 4x50</v>
      </c>
    </row>
    <row r="66" spans="1:2" ht="15.6" x14ac:dyDescent="0.3">
      <c r="A66" s="2" t="s">
        <v>66</v>
      </c>
      <c r="B66" s="2" t="str">
        <f t="shared" si="5"/>
        <v>day AV 4x50</v>
      </c>
    </row>
    <row r="67" spans="1:2" ht="15.6" x14ac:dyDescent="0.3">
      <c r="A67" s="2" t="s">
        <v>67</v>
      </c>
      <c r="B67" s="2" t="str">
        <f t="shared" si="5"/>
        <v>day AL_XLPE 4x50</v>
      </c>
    </row>
    <row r="68" spans="1:2" ht="15.6" x14ac:dyDescent="0.3">
      <c r="A68" s="2" t="s">
        <v>68</v>
      </c>
      <c r="B68" s="2" t="str">
        <f t="shared" si="5"/>
        <v>day AL_XLPE 4x50_AC 4x50</v>
      </c>
    </row>
    <row r="69" spans="1:2" ht="15.6" x14ac:dyDescent="0.3">
      <c r="A69" s="2" t="s">
        <v>69</v>
      </c>
      <c r="B69" s="2" t="str">
        <f t="shared" si="5"/>
        <v>day AC 4x50</v>
      </c>
    </row>
    <row r="70" spans="1:2" ht="15.6" x14ac:dyDescent="0.3">
      <c r="A70" s="2" t="s">
        <v>70</v>
      </c>
      <c r="B70" s="2" t="str">
        <f t="shared" si="5"/>
        <v>day AL_XLPE 4x70</v>
      </c>
    </row>
    <row r="71" spans="1:2" ht="15.6" x14ac:dyDescent="0.3">
      <c r="A71" s="2" t="s">
        <v>71</v>
      </c>
      <c r="B71" s="2" t="str">
        <f t="shared" si="5"/>
        <v>day 2 Sợi AL_XLPE 4x70 _CU_XLPC_PVC 4C×16</v>
      </c>
    </row>
    <row r="72" spans="1:2" ht="15.6" x14ac:dyDescent="0.3">
      <c r="A72" s="2" t="s">
        <v>72</v>
      </c>
      <c r="B72" s="2" t="str">
        <f t="shared" si="5"/>
        <v>day AV 4x70_AL_XLPE 4x70</v>
      </c>
    </row>
    <row r="73" spans="1:2" ht="15.6" x14ac:dyDescent="0.3">
      <c r="A73" s="2" t="s">
        <v>73</v>
      </c>
      <c r="B73" s="2" t="str">
        <f t="shared" si="5"/>
        <v>day AV 4x70 _AL_XLPE 4x70</v>
      </c>
    </row>
    <row r="74" spans="1:2" ht="15.6" x14ac:dyDescent="0.3">
      <c r="A74" s="2" t="s">
        <v>74</v>
      </c>
      <c r="B74" s="2" t="str">
        <f t="shared" si="5"/>
        <v>day AV 4x70</v>
      </c>
    </row>
    <row r="75" spans="1:2" ht="15.6" x14ac:dyDescent="0.3">
      <c r="A75" s="2" t="s">
        <v>75</v>
      </c>
      <c r="B75" s="2" t="str">
        <f t="shared" si="5"/>
        <v>day AV 4x50_Al_XLPE 4x50</v>
      </c>
    </row>
    <row r="76" spans="1:2" ht="15.6" x14ac:dyDescent="0.3">
      <c r="A76" s="2" t="s">
        <v>76</v>
      </c>
      <c r="B76" s="2" t="str">
        <f t="shared" si="5"/>
        <v>day AV 4x50_AL_XLPE 2x50</v>
      </c>
    </row>
    <row r="77" spans="1:2" ht="15.6" x14ac:dyDescent="0.3">
      <c r="A77" s="2" t="s">
        <v>77</v>
      </c>
      <c r="B77" s="2" t="str">
        <f t="shared" si="5"/>
        <v>day AL_XLPE 2x50</v>
      </c>
    </row>
    <row r="78" spans="1:2" ht="15.6" x14ac:dyDescent="0.3">
      <c r="A78" s="2" t="s">
        <v>78</v>
      </c>
      <c r="B78" s="2" t="str">
        <f t="shared" si="5"/>
        <v>day AL_XLPE 2x35</v>
      </c>
    </row>
    <row r="79" spans="1:2" ht="15.6" x14ac:dyDescent="0.3">
      <c r="A79" s="2" t="s">
        <v>79</v>
      </c>
      <c r="B79" s="2" t="str">
        <f t="shared" si="5"/>
        <v>day AL_XLPE 4x35</v>
      </c>
    </row>
    <row r="80" spans="1:2" ht="15.6" x14ac:dyDescent="0.3">
      <c r="A80" s="2" t="s">
        <v>80</v>
      </c>
      <c r="B80" s="2" t="str">
        <f t="shared" si="5"/>
        <v>day AV 4x50_AL_XLPE 2x35</v>
      </c>
    </row>
    <row r="81" spans="1:2" ht="15.6" x14ac:dyDescent="0.3">
      <c r="A81" s="2" t="s">
        <v>81</v>
      </c>
      <c r="B81" s="2" t="str">
        <f t="shared" si="5"/>
        <v>day AL_XLPE 4x95_AV 4x50</v>
      </c>
    </row>
    <row r="82" spans="1:2" ht="15.6" x14ac:dyDescent="0.3">
      <c r="A82" s="2" t="s">
        <v>82</v>
      </c>
      <c r="B82" s="2" t="str">
        <f t="shared" si="5"/>
        <v>day Al_XLPE 4x50_AV 4x50</v>
      </c>
    </row>
    <row r="83" spans="1:2" ht="15.6" x14ac:dyDescent="0.3">
      <c r="A83" s="2" t="s">
        <v>83</v>
      </c>
      <c r="B83" s="2" t="str">
        <f t="shared" si="5"/>
        <v>day AV 4x50_AV 4x50</v>
      </c>
    </row>
    <row r="84" spans="1:2" ht="15.6" x14ac:dyDescent="0.3">
      <c r="A84" s="2" t="s">
        <v>84</v>
      </c>
      <c r="B84" s="2" t="str">
        <f t="shared" si="5"/>
        <v>day AV (3x70 + 1x50)_AL_XLPE 4x70</v>
      </c>
    </row>
    <row r="85" spans="1:2" ht="15.6" x14ac:dyDescent="0.3">
      <c r="A85" s="2" t="s">
        <v>85</v>
      </c>
      <c r="B85" s="2" t="str">
        <f t="shared" si="5"/>
        <v>day AV 2x70</v>
      </c>
    </row>
    <row r="86" spans="1:2" ht="15.6" x14ac:dyDescent="0.3">
      <c r="A86" s="2" t="s">
        <v>86</v>
      </c>
      <c r="B86" s="2" t="str">
        <f t="shared" si="5"/>
        <v>day AV 2x70_AL_XLPE 2x50</v>
      </c>
    </row>
    <row r="87" spans="1:2" ht="15.6" x14ac:dyDescent="0.3">
      <c r="A87" s="2" t="s">
        <v>87</v>
      </c>
      <c r="B87" s="2" t="str">
        <f t="shared" si="5"/>
        <v>day Al_XLPE 2x70</v>
      </c>
    </row>
    <row r="88" spans="1:2" ht="15.6" x14ac:dyDescent="0.3">
      <c r="A88" s="2" t="s">
        <v>88</v>
      </c>
      <c r="B88" s="2" t="str">
        <f t="shared" si="5"/>
        <v>day AL_XLPE 4x70_AV (3x50 + 1x35)</v>
      </c>
    </row>
    <row r="89" spans="1:2" ht="15.6" x14ac:dyDescent="0.3">
      <c r="A89" s="2" t="s">
        <v>89</v>
      </c>
      <c r="B89" s="2" t="str">
        <f t="shared" si="5"/>
        <v>day AV (3x50 + 1x35)_AL_XLPE 4x70</v>
      </c>
    </row>
    <row r="90" spans="1:2" ht="15.6" x14ac:dyDescent="0.3">
      <c r="A90" s="2" t="s">
        <v>90</v>
      </c>
      <c r="B90" s="2" t="str">
        <f t="shared" si="5"/>
        <v>day AL_XLPE 4x70_AV (3x70 + 1x50)</v>
      </c>
    </row>
    <row r="91" spans="1:2" ht="15.6" x14ac:dyDescent="0.3">
      <c r="A91" s="2" t="s">
        <v>91</v>
      </c>
      <c r="B91" s="2" t="str">
        <f t="shared" si="5"/>
        <v>day AV (3x50 + 1x35)_Al_XLPE 4x50</v>
      </c>
    </row>
    <row r="92" spans="1:2" ht="15.6" x14ac:dyDescent="0.3">
      <c r="A92" s="2" t="s">
        <v>92</v>
      </c>
      <c r="B92" s="2" t="str">
        <f t="shared" si="5"/>
        <v>day AL_XLPE 2x50_AV 2x70</v>
      </c>
    </row>
    <row r="93" spans="1:2" ht="15.6" x14ac:dyDescent="0.3">
      <c r="A93" s="2" t="s">
        <v>93</v>
      </c>
      <c r="B93" s="2" t="str">
        <f t="shared" si="5"/>
        <v>day AL_XLPE 4x95_AV 4x70</v>
      </c>
    </row>
    <row r="94" spans="1:2" ht="15.6" x14ac:dyDescent="0.3">
      <c r="A94" s="2" t="s">
        <v>94</v>
      </c>
      <c r="B94" s="2" t="str">
        <f t="shared" si="5"/>
        <v>day Al_XLPE 4x50_AV (3x70 + 1x50)</v>
      </c>
    </row>
    <row r="95" spans="1:2" ht="15.6" x14ac:dyDescent="0.3">
      <c r="A95" s="2" t="s">
        <v>95</v>
      </c>
      <c r="B95" s="2" t="str">
        <f t="shared" si="5"/>
        <v>day AC 4x95</v>
      </c>
    </row>
    <row r="96" spans="1:2" ht="15.6" x14ac:dyDescent="0.3">
      <c r="A96" s="2" t="s">
        <v>96</v>
      </c>
      <c r="B96" s="2" t="str">
        <f t="shared" si="5"/>
        <v>day AL_XLPE 4x95_AV 4x95</v>
      </c>
    </row>
    <row r="97" spans="1:2" ht="15.6" x14ac:dyDescent="0.3">
      <c r="A97" s="2" t="s">
        <v>97</v>
      </c>
      <c r="B97" s="2" t="str">
        <f t="shared" si="5"/>
        <v>day AV 3x50</v>
      </c>
    </row>
    <row r="98" spans="1:2" ht="15.6" x14ac:dyDescent="0.3">
      <c r="A98" s="2" t="s">
        <v>98</v>
      </c>
      <c r="B98" s="2" t="str">
        <f t="shared" si="5"/>
        <v>day AV 3X50</v>
      </c>
    </row>
    <row r="99" spans="1:2" ht="15.6" x14ac:dyDescent="0.3">
      <c r="A99" s="2" t="s">
        <v>99</v>
      </c>
      <c r="B99" s="2" t="str">
        <f t="shared" si="5"/>
        <v>day AV 3x35</v>
      </c>
    </row>
    <row r="100" spans="1:2" ht="15.6" x14ac:dyDescent="0.3">
      <c r="A100" s="2" t="s">
        <v>100</v>
      </c>
      <c r="B100" s="2" t="str">
        <f t="shared" si="5"/>
        <v>day AV 4x50_AV 2x50</v>
      </c>
    </row>
    <row r="101" spans="1:2" ht="15.6" x14ac:dyDescent="0.3">
      <c r="A101" s="2" t="s">
        <v>101</v>
      </c>
      <c r="B101" s="2" t="str">
        <f t="shared" si="5"/>
        <v>day AV 2x35</v>
      </c>
    </row>
    <row r="102" spans="1:2" ht="15.6" x14ac:dyDescent="0.3">
      <c r="A102" s="2" t="s">
        <v>102</v>
      </c>
      <c r="B102" s="2" t="str">
        <f t="shared" si="5"/>
        <v>day AL_XLPE 4x95_AC 4x70</v>
      </c>
    </row>
    <row r="103" spans="1:2" ht="15.6" x14ac:dyDescent="0.3">
      <c r="A103" s="2" t="s">
        <v>103</v>
      </c>
      <c r="B103" s="2" t="str">
        <f t="shared" si="5"/>
        <v>day AL_XLPE 4x70_AC 4x70</v>
      </c>
    </row>
    <row r="104" spans="1:2" ht="15.6" x14ac:dyDescent="0.3">
      <c r="A104" s="2" t="s">
        <v>104</v>
      </c>
      <c r="B104" s="2" t="str">
        <f t="shared" si="5"/>
        <v>day AV 4x50_AL_XLPE 4x70</v>
      </c>
    </row>
    <row r="105" spans="1:2" ht="15.6" x14ac:dyDescent="0.3">
      <c r="A105" s="2" t="s">
        <v>105</v>
      </c>
      <c r="B105" s="2" t="str">
        <f t="shared" si="5"/>
        <v>day AV 3×35</v>
      </c>
    </row>
    <row r="106" spans="1:2" ht="15.6" x14ac:dyDescent="0.3">
      <c r="A106" s="2" t="s">
        <v>106</v>
      </c>
      <c r="B106" s="2" t="str">
        <f t="shared" si="5"/>
        <v>day AL_XLPE 4x95_AV (3x70 + 1x50)</v>
      </c>
    </row>
    <row r="107" spans="1:2" ht="15.6" x14ac:dyDescent="0.3">
      <c r="A107" s="2" t="s">
        <v>107</v>
      </c>
      <c r="B107" s="2" t="str">
        <f t="shared" si="5"/>
        <v>day AV (3x70 + 1x50)_AL_XLPE 4x95</v>
      </c>
    </row>
    <row r="108" spans="1:2" ht="15.6" x14ac:dyDescent="0.3">
      <c r="A108" s="2" t="s">
        <v>108</v>
      </c>
      <c r="B108" s="2" t="str">
        <f t="shared" si="5"/>
        <v>day AV (3x70+1x50) _AL_XLPE 4x95</v>
      </c>
    </row>
    <row r="109" spans="1:2" ht="15.6" x14ac:dyDescent="0.3">
      <c r="A109" s="2" t="s">
        <v>109</v>
      </c>
      <c r="B109" s="2" t="str">
        <f t="shared" si="5"/>
        <v>day AV 2x50 _AL_XLPE 2x50</v>
      </c>
    </row>
    <row r="110" spans="1:2" ht="15.6" x14ac:dyDescent="0.3">
      <c r="A110" s="2" t="s">
        <v>110</v>
      </c>
      <c r="B110" s="2" t="str">
        <f t="shared" si="5"/>
        <v>day AV 2x50_ AL_XLPE 2x50</v>
      </c>
    </row>
    <row r="111" spans="1:2" ht="15.6" x14ac:dyDescent="0.3">
      <c r="A111" s="2" t="s">
        <v>111</v>
      </c>
      <c r="B111" s="2" t="str">
        <f t="shared" si="5"/>
        <v>day AL_XLPE 4x185</v>
      </c>
    </row>
    <row r="112" spans="1:2" ht="15.6" x14ac:dyDescent="0.3">
      <c r="A112" s="2" t="s">
        <v>112</v>
      </c>
      <c r="B112" s="2" t="str">
        <f t="shared" si="5"/>
        <v>day AL_XLPE 3x70+1x50</v>
      </c>
    </row>
    <row r="113" spans="1:2" ht="15.6" x14ac:dyDescent="0.3">
      <c r="A113" s="2" t="s">
        <v>113</v>
      </c>
      <c r="B113" s="2" t="str">
        <f t="shared" si="5"/>
        <v>day AL_XLPE 4x70_AV 4x50</v>
      </c>
    </row>
    <row r="114" spans="1:2" ht="15.6" x14ac:dyDescent="0.3">
      <c r="A114" s="2" t="s">
        <v>114</v>
      </c>
      <c r="B114" s="2" t="str">
        <f t="shared" si="5"/>
        <v>day AV (3x95 + 1x70)_AL_XLPE 4x50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PC_GiaDinh</dc:creator>
  <cp:lastModifiedBy>Công Đào</cp:lastModifiedBy>
  <dcterms:created xsi:type="dcterms:W3CDTF">2015-06-05T18:19:34Z</dcterms:created>
  <dcterms:modified xsi:type="dcterms:W3CDTF">2025-12-16T11:46:33Z</dcterms:modified>
</cp:coreProperties>
</file>